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u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D11" i="1" s="1"/>
  <c r="D7" i="1"/>
  <c r="D6" i="1"/>
  <c r="D3" i="1"/>
</calcChain>
</file>

<file path=xl/sharedStrings.xml><?xml version="1.0" encoding="utf-8"?>
<sst xmlns="http://schemas.openxmlformats.org/spreadsheetml/2006/main" count="96" uniqueCount="56">
  <si>
    <t>사용목록</t>
  </si>
  <si>
    <t>금액</t>
  </si>
  <si>
    <t>실사용금액</t>
  </si>
  <si>
    <t>남은 금액</t>
  </si>
  <si>
    <t>운영위원회</t>
  </si>
  <si>
    <t>사무용품</t>
  </si>
  <si>
    <t>예비비</t>
  </si>
  <si>
    <t>모임 지원비</t>
    <phoneticPr fontId="1" type="noConversion"/>
  </si>
  <si>
    <t>체육대회 지원비</t>
    <phoneticPr fontId="1" type="noConversion"/>
  </si>
  <si>
    <t>축제준비비</t>
    <phoneticPr fontId="1" type="noConversion"/>
  </si>
  <si>
    <t>스승의 날</t>
    <phoneticPr fontId="1" type="noConversion"/>
  </si>
  <si>
    <t>학생총회</t>
  </si>
  <si>
    <t>봉투제작비</t>
    <phoneticPr fontId="1" type="noConversion"/>
  </si>
  <si>
    <t>합계</t>
  </si>
  <si>
    <t>사용날짜</t>
    <phoneticPr fontId="1" type="noConversion"/>
  </si>
  <si>
    <t>실사용내역</t>
    <phoneticPr fontId="1" type="noConversion"/>
  </si>
  <si>
    <t>목록</t>
    <phoneticPr fontId="1" type="noConversion"/>
  </si>
  <si>
    <t>금액</t>
    <phoneticPr fontId="1" type="noConversion"/>
  </si>
  <si>
    <t>학생총회</t>
    <phoneticPr fontId="1" type="noConversion"/>
  </si>
  <si>
    <t>총대의원회 발대식 지원비</t>
    <phoneticPr fontId="1" type="noConversion"/>
  </si>
  <si>
    <t>모임 지원비</t>
    <phoneticPr fontId="1" type="noConversion"/>
  </si>
  <si>
    <t>봉투제작비</t>
    <phoneticPr fontId="1" type="noConversion"/>
  </si>
  <si>
    <t>사과대 체육대회 지원비</t>
    <phoneticPr fontId="1" type="noConversion"/>
  </si>
  <si>
    <t>체육대회 지원비</t>
    <phoneticPr fontId="1" type="noConversion"/>
  </si>
  <si>
    <t>전체 사무국 지원비</t>
    <phoneticPr fontId="1" type="noConversion"/>
  </si>
  <si>
    <t>주류비(축제준비)</t>
    <phoneticPr fontId="1" type="noConversion"/>
  </si>
  <si>
    <t>축제준비비</t>
    <phoneticPr fontId="1" type="noConversion"/>
  </si>
  <si>
    <t>경광봉(축제준비)</t>
    <phoneticPr fontId="1" type="noConversion"/>
  </si>
  <si>
    <t>경상대 체육대회 지원비</t>
    <phoneticPr fontId="1" type="noConversion"/>
  </si>
  <si>
    <t>감사패</t>
    <phoneticPr fontId="1" type="noConversion"/>
  </si>
  <si>
    <t>스승의 날</t>
    <phoneticPr fontId="1" type="noConversion"/>
  </si>
  <si>
    <t>전체 대외국 지원비</t>
    <phoneticPr fontId="1" type="noConversion"/>
  </si>
  <si>
    <t>야근 식비(축제준비)</t>
    <phoneticPr fontId="1" type="noConversion"/>
  </si>
  <si>
    <t>축제준비비</t>
    <phoneticPr fontId="1" type="noConversion"/>
  </si>
  <si>
    <t>케잌</t>
    <phoneticPr fontId="1" type="noConversion"/>
  </si>
  <si>
    <t>사무용품비</t>
    <phoneticPr fontId="1" type="noConversion"/>
  </si>
  <si>
    <t>비타민제</t>
    <phoneticPr fontId="1" type="noConversion"/>
  </si>
  <si>
    <t>칵테일봉지(축제준비)</t>
    <phoneticPr fontId="1" type="noConversion"/>
  </si>
  <si>
    <t>인문대 체육대회 지원비</t>
    <phoneticPr fontId="1" type="noConversion"/>
  </si>
  <si>
    <t>체육대회 지원비</t>
    <phoneticPr fontId="1" type="noConversion"/>
  </si>
  <si>
    <t>칵테일 재료비(축제준비)</t>
    <phoneticPr fontId="1" type="noConversion"/>
  </si>
  <si>
    <t>현수막비(축제준비)</t>
    <phoneticPr fontId="1" type="noConversion"/>
  </si>
  <si>
    <t>주차할인권(축제준비)</t>
    <phoneticPr fontId="1" type="noConversion"/>
  </si>
  <si>
    <t>수중축구(축제준비)</t>
    <phoneticPr fontId="1" type="noConversion"/>
  </si>
  <si>
    <t>검은넥타이(추모식)</t>
    <phoneticPr fontId="1" type="noConversion"/>
  </si>
  <si>
    <t>행사차량 주차비(축제준비)</t>
    <phoneticPr fontId="1" type="noConversion"/>
  </si>
  <si>
    <t>천막비(축제준비)</t>
    <phoneticPr fontId="1" type="noConversion"/>
  </si>
  <si>
    <t>사범대 체육대회 지원비</t>
    <phoneticPr fontId="1" type="noConversion"/>
  </si>
  <si>
    <t>식사(축제준비)</t>
    <phoneticPr fontId="1" type="noConversion"/>
  </si>
  <si>
    <t>칵테일비(축제준비)</t>
    <phoneticPr fontId="1" type="noConversion"/>
  </si>
  <si>
    <t>리드선(축제준비)</t>
    <phoneticPr fontId="1" type="noConversion"/>
  </si>
  <si>
    <t>밥버거(축제준비)</t>
    <phoneticPr fontId="1" type="noConversion"/>
  </si>
  <si>
    <t>물(축제준비)</t>
    <phoneticPr fontId="1" type="noConversion"/>
  </si>
  <si>
    <t>이공대 체육대회 지원비</t>
    <phoneticPr fontId="1" type="noConversion"/>
  </si>
  <si>
    <t>전체 정책국 지원비</t>
    <phoneticPr fontId="1" type="noConversion"/>
  </si>
  <si>
    <t>모임 지원비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</si>
</sst>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E11" sqref="E11"/>
    </sheetView>
  </sheetViews>
  <sheetFormatPr defaultRowHeight="16.5" x14ac:dyDescent="0.3"/>
  <cols>
    <col min="1" max="1" width="15.875" bestFit="1" customWidth="1"/>
    <col min="2" max="2" width="25.5" bestFit="1" customWidth="1"/>
    <col min="3" max="3" width="15.875" bestFit="1" customWidth="1"/>
    <col min="4" max="4" width="9.625" bestFit="1" customWidth="1"/>
  </cols>
  <sheetData>
    <row r="1" spans="1:4" ht="17.25" thickBo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ht="17.25" thickTop="1" x14ac:dyDescent="0.3">
      <c r="A2" s="2" t="s">
        <v>4</v>
      </c>
      <c r="B2" s="3">
        <v>1600000</v>
      </c>
      <c r="C2" s="4"/>
      <c r="D2" s="4"/>
    </row>
    <row r="3" spans="1:4" x14ac:dyDescent="0.3">
      <c r="A3" s="5" t="s">
        <v>5</v>
      </c>
      <c r="B3" s="6">
        <v>1023100</v>
      </c>
      <c r="C3" s="6">
        <v>442400</v>
      </c>
      <c r="D3" s="6">
        <f>SUM(B3-C3)</f>
        <v>580700</v>
      </c>
    </row>
    <row r="4" spans="1:4" x14ac:dyDescent="0.3">
      <c r="A4" s="5" t="s">
        <v>6</v>
      </c>
      <c r="B4" s="6">
        <v>300000</v>
      </c>
      <c r="C4" s="7"/>
      <c r="D4" s="7"/>
    </row>
    <row r="5" spans="1:4" x14ac:dyDescent="0.3">
      <c r="A5" s="5" t="s">
        <v>7</v>
      </c>
      <c r="B5" s="6">
        <v>1000000</v>
      </c>
      <c r="C5" s="6">
        <v>400000</v>
      </c>
      <c r="D5" s="6">
        <v>398700</v>
      </c>
    </row>
    <row r="6" spans="1:4" x14ac:dyDescent="0.3">
      <c r="A6" s="5" t="s">
        <v>8</v>
      </c>
      <c r="B6" s="6">
        <v>1350000</v>
      </c>
      <c r="C6" s="6">
        <v>750000</v>
      </c>
      <c r="D6" s="6">
        <f>SUM(B6-C6)</f>
        <v>600000</v>
      </c>
    </row>
    <row r="7" spans="1:4" x14ac:dyDescent="0.3">
      <c r="A7" s="5" t="s">
        <v>9</v>
      </c>
      <c r="B7" s="6">
        <v>3020000</v>
      </c>
      <c r="C7" s="6">
        <v>1908210</v>
      </c>
      <c r="D7" s="6">
        <f>SUM(B7-C7)</f>
        <v>1111790</v>
      </c>
    </row>
    <row r="8" spans="1:4" x14ac:dyDescent="0.3">
      <c r="A8" s="8" t="s">
        <v>10</v>
      </c>
      <c r="B8" s="9">
        <v>246000</v>
      </c>
      <c r="C8" s="9">
        <v>246000</v>
      </c>
      <c r="D8" s="7">
        <v>0</v>
      </c>
    </row>
    <row r="9" spans="1:4" x14ac:dyDescent="0.3">
      <c r="A9" s="5" t="s">
        <v>11</v>
      </c>
      <c r="B9" s="6">
        <v>5000000</v>
      </c>
      <c r="C9" s="6">
        <v>5000000</v>
      </c>
      <c r="D9" s="7">
        <v>0</v>
      </c>
    </row>
    <row r="10" spans="1:4" x14ac:dyDescent="0.3">
      <c r="A10" s="5" t="s">
        <v>12</v>
      </c>
      <c r="B10" s="6">
        <v>70000</v>
      </c>
      <c r="C10" s="6">
        <v>70000</v>
      </c>
      <c r="D10" s="6">
        <v>0</v>
      </c>
    </row>
    <row r="11" spans="1:4" x14ac:dyDescent="0.3">
      <c r="A11" s="5" t="s">
        <v>13</v>
      </c>
      <c r="B11" s="6">
        <f>SUM(B2:B10)</f>
        <v>13609100</v>
      </c>
      <c r="C11" s="6">
        <f>SUM(C2:C10)</f>
        <v>8816610</v>
      </c>
      <c r="D11" s="6">
        <f>SUM(B11-C11)</f>
        <v>4792490</v>
      </c>
    </row>
    <row r="13" spans="1:4" ht="17.25" thickBot="1" x14ac:dyDescent="0.35">
      <c r="A13" s="10" t="s">
        <v>14</v>
      </c>
      <c r="B13" s="10" t="s">
        <v>15</v>
      </c>
      <c r="C13" s="10" t="s">
        <v>16</v>
      </c>
      <c r="D13" s="1" t="s">
        <v>17</v>
      </c>
    </row>
    <row r="14" spans="1:4" ht="17.25" thickTop="1" x14ac:dyDescent="0.3">
      <c r="A14" s="11">
        <v>42101</v>
      </c>
      <c r="B14" s="12" t="s">
        <v>18</v>
      </c>
      <c r="C14" s="12" t="s">
        <v>18</v>
      </c>
      <c r="D14" s="13">
        <v>5000000</v>
      </c>
    </row>
    <row r="15" spans="1:4" x14ac:dyDescent="0.3">
      <c r="A15" s="14">
        <v>42104</v>
      </c>
      <c r="B15" s="15" t="s">
        <v>19</v>
      </c>
      <c r="C15" s="5" t="s">
        <v>20</v>
      </c>
      <c r="D15" s="16">
        <v>100000</v>
      </c>
    </row>
    <row r="16" spans="1:4" x14ac:dyDescent="0.3">
      <c r="A16" s="14">
        <v>42115</v>
      </c>
      <c r="B16" s="15" t="s">
        <v>21</v>
      </c>
      <c r="C16" s="15" t="s">
        <v>21</v>
      </c>
      <c r="D16" s="16">
        <v>70000</v>
      </c>
    </row>
    <row r="17" spans="1:4" x14ac:dyDescent="0.3">
      <c r="A17" s="14">
        <v>42131</v>
      </c>
      <c r="B17" s="15" t="s">
        <v>22</v>
      </c>
      <c r="C17" s="5" t="s">
        <v>23</v>
      </c>
      <c r="D17" s="16">
        <v>150000</v>
      </c>
    </row>
    <row r="18" spans="1:4" x14ac:dyDescent="0.3">
      <c r="A18" s="17">
        <v>42134</v>
      </c>
      <c r="B18" s="15" t="s">
        <v>24</v>
      </c>
      <c r="C18" s="5" t="s">
        <v>20</v>
      </c>
      <c r="D18" s="18">
        <v>100000</v>
      </c>
    </row>
    <row r="19" spans="1:4" x14ac:dyDescent="0.3">
      <c r="A19" s="17">
        <v>42135</v>
      </c>
      <c r="B19" s="15" t="s">
        <v>25</v>
      </c>
      <c r="C19" s="5" t="s">
        <v>26</v>
      </c>
      <c r="D19" s="18">
        <v>183300</v>
      </c>
    </row>
    <row r="20" spans="1:4" x14ac:dyDescent="0.3">
      <c r="A20" s="17">
        <v>42135</v>
      </c>
      <c r="B20" s="15" t="s">
        <v>27</v>
      </c>
      <c r="C20" s="5" t="s">
        <v>26</v>
      </c>
      <c r="D20" s="18">
        <v>52000</v>
      </c>
    </row>
    <row r="21" spans="1:4" x14ac:dyDescent="0.3">
      <c r="A21" s="17">
        <v>42137</v>
      </c>
      <c r="B21" s="15" t="s">
        <v>28</v>
      </c>
      <c r="C21" s="5" t="s">
        <v>23</v>
      </c>
      <c r="D21" s="18">
        <v>150000</v>
      </c>
    </row>
    <row r="22" spans="1:4" x14ac:dyDescent="0.3">
      <c r="A22" s="17">
        <v>42138</v>
      </c>
      <c r="B22" s="15" t="s">
        <v>29</v>
      </c>
      <c r="C22" s="8" t="s">
        <v>30</v>
      </c>
      <c r="D22" s="19">
        <v>165000</v>
      </c>
    </row>
    <row r="23" spans="1:4" x14ac:dyDescent="0.3">
      <c r="A23" s="17">
        <v>42138</v>
      </c>
      <c r="B23" s="15" t="s">
        <v>31</v>
      </c>
      <c r="C23" s="5" t="s">
        <v>20</v>
      </c>
      <c r="D23" s="20">
        <v>100000</v>
      </c>
    </row>
    <row r="24" spans="1:4" x14ac:dyDescent="0.3">
      <c r="A24" s="17">
        <v>42138</v>
      </c>
      <c r="B24" s="15" t="s">
        <v>32</v>
      </c>
      <c r="C24" s="5" t="s">
        <v>33</v>
      </c>
      <c r="D24" s="20">
        <v>150000</v>
      </c>
    </row>
    <row r="25" spans="1:4" x14ac:dyDescent="0.3">
      <c r="A25" s="17">
        <v>42139</v>
      </c>
      <c r="B25" s="15" t="s">
        <v>34</v>
      </c>
      <c r="C25" s="8" t="s">
        <v>10</v>
      </c>
      <c r="D25" s="20">
        <v>56000</v>
      </c>
    </row>
    <row r="26" spans="1:4" x14ac:dyDescent="0.3">
      <c r="A26" s="17">
        <v>42142</v>
      </c>
      <c r="B26" s="15" t="s">
        <v>35</v>
      </c>
      <c r="C26" s="5" t="s">
        <v>5</v>
      </c>
      <c r="D26" s="20">
        <v>442400</v>
      </c>
    </row>
    <row r="27" spans="1:4" x14ac:dyDescent="0.3">
      <c r="A27" s="17">
        <v>42142</v>
      </c>
      <c r="B27" s="15" t="s">
        <v>36</v>
      </c>
      <c r="C27" s="8" t="s">
        <v>10</v>
      </c>
      <c r="D27" s="20">
        <v>25000</v>
      </c>
    </row>
    <row r="28" spans="1:4" x14ac:dyDescent="0.3">
      <c r="A28" s="17">
        <v>42142</v>
      </c>
      <c r="B28" s="15" t="s">
        <v>37</v>
      </c>
      <c r="C28" s="5" t="s">
        <v>33</v>
      </c>
      <c r="D28" s="20">
        <v>56900</v>
      </c>
    </row>
    <row r="29" spans="1:4" x14ac:dyDescent="0.3">
      <c r="A29" s="17">
        <v>42142</v>
      </c>
      <c r="B29" s="15" t="s">
        <v>38</v>
      </c>
      <c r="C29" s="5" t="s">
        <v>39</v>
      </c>
      <c r="D29" s="20">
        <v>150000</v>
      </c>
    </row>
    <row r="30" spans="1:4" x14ac:dyDescent="0.3">
      <c r="A30" s="17">
        <v>42142</v>
      </c>
      <c r="B30" s="15" t="s">
        <v>40</v>
      </c>
      <c r="C30" s="5" t="s">
        <v>33</v>
      </c>
      <c r="D30" s="20">
        <v>124070</v>
      </c>
    </row>
    <row r="31" spans="1:4" x14ac:dyDescent="0.3">
      <c r="A31" s="17">
        <v>42142</v>
      </c>
      <c r="B31" s="15" t="s">
        <v>40</v>
      </c>
      <c r="C31" s="5" t="s">
        <v>33</v>
      </c>
      <c r="D31" s="20">
        <v>1590</v>
      </c>
    </row>
    <row r="32" spans="1:4" x14ac:dyDescent="0.3">
      <c r="A32" s="17">
        <v>42142</v>
      </c>
      <c r="B32" s="15" t="s">
        <v>40</v>
      </c>
      <c r="C32" s="5" t="s">
        <v>33</v>
      </c>
      <c r="D32" s="20">
        <v>3100</v>
      </c>
    </row>
    <row r="33" spans="1:4" x14ac:dyDescent="0.3">
      <c r="A33" s="17">
        <v>42143</v>
      </c>
      <c r="B33" s="15" t="s">
        <v>41</v>
      </c>
      <c r="C33" s="5" t="s">
        <v>33</v>
      </c>
      <c r="D33" s="20">
        <v>68000</v>
      </c>
    </row>
    <row r="34" spans="1:4" x14ac:dyDescent="0.3">
      <c r="A34" s="17">
        <v>42143</v>
      </c>
      <c r="B34" s="15" t="s">
        <v>42</v>
      </c>
      <c r="C34" s="5" t="s">
        <v>33</v>
      </c>
      <c r="D34" s="20">
        <v>4000</v>
      </c>
    </row>
    <row r="35" spans="1:4" x14ac:dyDescent="0.3">
      <c r="A35" s="17">
        <v>42143</v>
      </c>
      <c r="B35" s="15" t="s">
        <v>43</v>
      </c>
      <c r="C35" s="5" t="s">
        <v>33</v>
      </c>
      <c r="D35" s="20">
        <v>140030</v>
      </c>
    </row>
    <row r="36" spans="1:4" x14ac:dyDescent="0.3">
      <c r="A36" s="17">
        <v>42143</v>
      </c>
      <c r="B36" s="15" t="s">
        <v>44</v>
      </c>
      <c r="C36" s="5" t="s">
        <v>33</v>
      </c>
      <c r="D36" s="20">
        <v>13900</v>
      </c>
    </row>
    <row r="37" spans="1:4" x14ac:dyDescent="0.3">
      <c r="A37" s="17">
        <v>42143</v>
      </c>
      <c r="B37" s="15" t="s">
        <v>44</v>
      </c>
      <c r="C37" s="5" t="s">
        <v>33</v>
      </c>
      <c r="D37" s="20">
        <v>39300</v>
      </c>
    </row>
    <row r="38" spans="1:4" x14ac:dyDescent="0.3">
      <c r="A38" s="17">
        <v>42144</v>
      </c>
      <c r="B38" s="15" t="s">
        <v>45</v>
      </c>
      <c r="C38" s="5" t="s">
        <v>33</v>
      </c>
      <c r="D38" s="19">
        <v>200000</v>
      </c>
    </row>
    <row r="39" spans="1:4" x14ac:dyDescent="0.3">
      <c r="A39" s="17">
        <v>42144</v>
      </c>
      <c r="B39" s="15" t="s">
        <v>46</v>
      </c>
      <c r="C39" s="5" t="s">
        <v>33</v>
      </c>
      <c r="D39" s="20">
        <v>250000</v>
      </c>
    </row>
    <row r="40" spans="1:4" x14ac:dyDescent="0.3">
      <c r="A40" s="17">
        <v>42145</v>
      </c>
      <c r="B40" s="15" t="s">
        <v>47</v>
      </c>
      <c r="C40" s="5" t="s">
        <v>39</v>
      </c>
      <c r="D40" s="20">
        <v>150000</v>
      </c>
    </row>
    <row r="41" spans="1:4" x14ac:dyDescent="0.3">
      <c r="A41" s="17">
        <v>42145</v>
      </c>
      <c r="B41" s="15" t="s">
        <v>48</v>
      </c>
      <c r="C41" s="5" t="s">
        <v>33</v>
      </c>
      <c r="D41" s="20">
        <v>35340</v>
      </c>
    </row>
    <row r="42" spans="1:4" x14ac:dyDescent="0.3">
      <c r="A42" s="17">
        <v>42145</v>
      </c>
      <c r="B42" s="15" t="s">
        <v>49</v>
      </c>
      <c r="C42" s="8" t="s">
        <v>33</v>
      </c>
      <c r="D42" s="20">
        <v>160280</v>
      </c>
    </row>
    <row r="43" spans="1:4" x14ac:dyDescent="0.3">
      <c r="A43" s="17">
        <v>42145</v>
      </c>
      <c r="B43" s="15" t="s">
        <v>49</v>
      </c>
      <c r="C43" s="8" t="s">
        <v>33</v>
      </c>
      <c r="D43" s="20">
        <v>21000</v>
      </c>
    </row>
    <row r="44" spans="1:4" x14ac:dyDescent="0.3">
      <c r="A44" s="17">
        <v>42145</v>
      </c>
      <c r="B44" s="15" t="s">
        <v>41</v>
      </c>
      <c r="C44" s="8" t="s">
        <v>33</v>
      </c>
      <c r="D44" s="20">
        <v>28000</v>
      </c>
    </row>
    <row r="45" spans="1:4" x14ac:dyDescent="0.3">
      <c r="A45" s="17">
        <v>42145</v>
      </c>
      <c r="B45" s="15" t="s">
        <v>50</v>
      </c>
      <c r="C45" s="8" t="s">
        <v>33</v>
      </c>
      <c r="D45" s="20">
        <v>90000</v>
      </c>
    </row>
    <row r="46" spans="1:4" x14ac:dyDescent="0.3">
      <c r="A46" s="17">
        <v>42145</v>
      </c>
      <c r="B46" s="15" t="s">
        <v>51</v>
      </c>
      <c r="C46" s="8" t="s">
        <v>33</v>
      </c>
      <c r="D46" s="20">
        <v>57000</v>
      </c>
    </row>
    <row r="47" spans="1:4" x14ac:dyDescent="0.3">
      <c r="A47" s="17">
        <v>42145</v>
      </c>
      <c r="B47" s="15" t="s">
        <v>48</v>
      </c>
      <c r="C47" s="8" t="s">
        <v>33</v>
      </c>
      <c r="D47" s="20">
        <v>68400</v>
      </c>
    </row>
    <row r="48" spans="1:4" x14ac:dyDescent="0.3">
      <c r="A48" s="17">
        <v>42145</v>
      </c>
      <c r="B48" s="15" t="s">
        <v>48</v>
      </c>
      <c r="C48" s="8" t="s">
        <v>33</v>
      </c>
      <c r="D48" s="6">
        <v>80000</v>
      </c>
    </row>
    <row r="49" spans="1:4" x14ac:dyDescent="0.3">
      <c r="A49" s="17">
        <v>42147</v>
      </c>
      <c r="B49" s="15" t="s">
        <v>52</v>
      </c>
      <c r="C49" s="8" t="s">
        <v>33</v>
      </c>
      <c r="D49" s="6">
        <v>42000</v>
      </c>
    </row>
    <row r="50" spans="1:4" x14ac:dyDescent="0.3">
      <c r="A50" s="17">
        <v>42150</v>
      </c>
      <c r="B50" s="15" t="s">
        <v>46</v>
      </c>
      <c r="C50" s="8" t="s">
        <v>33</v>
      </c>
      <c r="D50" s="20">
        <v>40000</v>
      </c>
    </row>
    <row r="51" spans="1:4" x14ac:dyDescent="0.3">
      <c r="A51" s="17">
        <v>42150</v>
      </c>
      <c r="B51" s="15" t="s">
        <v>53</v>
      </c>
      <c r="C51" s="5" t="s">
        <v>39</v>
      </c>
      <c r="D51" s="6">
        <v>150000</v>
      </c>
    </row>
    <row r="52" spans="1:4" x14ac:dyDescent="0.3">
      <c r="A52" s="17">
        <v>42153</v>
      </c>
      <c r="B52" s="15" t="s">
        <v>54</v>
      </c>
      <c r="C52" s="5" t="s">
        <v>55</v>
      </c>
      <c r="D52" s="6">
        <v>100000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Cju</dc:creator>
  <cp:lastModifiedBy>Cju</cp:lastModifiedBy>
  <dcterms:created xsi:type="dcterms:W3CDTF">2015-06-01T07:34:30Z</dcterms:created>
  <dcterms:modified xsi:type="dcterms:W3CDTF">2015-06-01T07:36:30Z</dcterms:modified>
</cp:coreProperties>
</file>